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7" i="1"/>
  <c r="K26"/>
  <c r="K24"/>
  <c r="K22"/>
  <c r="K20"/>
  <c r="K18"/>
  <c r="K16"/>
  <c r="K15"/>
  <c r="K13"/>
  <c r="K11"/>
  <c r="K10"/>
  <c r="J29"/>
  <c r="I29"/>
  <c r="H29"/>
  <c r="G29"/>
  <c r="F29"/>
  <c r="D11"/>
  <c r="L11" s="1"/>
  <c r="D13"/>
  <c r="L13" s="1"/>
  <c r="D15"/>
  <c r="D16"/>
  <c r="D18"/>
  <c r="D20"/>
  <c r="L20" s="1"/>
  <c r="D22"/>
  <c r="D24"/>
  <c r="L24" s="1"/>
  <c r="D26"/>
  <c r="L26" s="1"/>
  <c r="D27"/>
  <c r="D10"/>
  <c r="L10" s="1"/>
  <c r="C29"/>
  <c r="J9"/>
  <c r="H9"/>
  <c r="F9"/>
  <c r="C9"/>
  <c r="E29"/>
  <c r="B29"/>
  <c r="L16" l="1"/>
  <c r="L22"/>
  <c r="L18"/>
  <c r="L15"/>
  <c r="L27"/>
</calcChain>
</file>

<file path=xl/sharedStrings.xml><?xml version="1.0" encoding="utf-8"?>
<sst xmlns="http://schemas.openxmlformats.org/spreadsheetml/2006/main" count="73" uniqueCount="28">
  <si>
    <t>Утверждаю</t>
  </si>
  <si>
    <t xml:space="preserve">И.о. директора </t>
  </si>
  <si>
    <t>__________ С.Н. Дружинин</t>
  </si>
  <si>
    <t>Учебный план  для классов  очно – заочной формы обучения</t>
  </si>
  <si>
    <t>МБОУ «Туруханская СШ №1" на 2024-2025 учебный год</t>
  </si>
  <si>
    <t xml:space="preserve">Основное общее образование, среднее общее образование </t>
  </si>
  <si>
    <t>Классы</t>
  </si>
  <si>
    <t>Итого</t>
  </si>
  <si>
    <t>Всего</t>
  </si>
  <si>
    <t>Формы промежуточной аттестации</t>
  </si>
  <si>
    <t>Предметы/</t>
  </si>
  <si>
    <t>К-во чел.</t>
  </si>
  <si>
    <t>Русский язык</t>
  </si>
  <si>
    <t xml:space="preserve">Контрольная работа  </t>
  </si>
  <si>
    <t xml:space="preserve">Литература </t>
  </si>
  <si>
    <t>Годовая  отметка</t>
  </si>
  <si>
    <t>Английский язык</t>
  </si>
  <si>
    <t>Дифференцированный зачет</t>
  </si>
  <si>
    <t>Математика</t>
  </si>
  <si>
    <t xml:space="preserve">Информатика </t>
  </si>
  <si>
    <t>Физика</t>
  </si>
  <si>
    <t xml:space="preserve">Химия </t>
  </si>
  <si>
    <t xml:space="preserve">Биология </t>
  </si>
  <si>
    <t xml:space="preserve">География </t>
  </si>
  <si>
    <t>История</t>
  </si>
  <si>
    <t>Обществознание</t>
  </si>
  <si>
    <t xml:space="preserve">Итого </t>
  </si>
  <si>
    <t>зачет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</si>
</sst>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 applyAlignment="1"/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zoomScale="115" zoomScaleNormal="115" workbookViewId="0">
      <selection activeCell="S12" sqref="S12"/>
    </sheetView>
  </sheetViews>
  <sheetFormatPr defaultRowHeight="15"/>
  <cols>
    <col min="1" max="1" width="13.7109375" customWidth="1"/>
    <col min="2" max="2" width="5.28515625" customWidth="1"/>
    <col min="3" max="4" width="6.140625" customWidth="1"/>
    <col min="5" max="5" width="5.42578125" customWidth="1"/>
    <col min="6" max="6" width="7" customWidth="1"/>
    <col min="7" max="7" width="4.85546875" customWidth="1"/>
    <col min="8" max="8" width="9.42578125" customWidth="1"/>
    <col min="9" max="9" width="5" customWidth="1"/>
    <col min="10" max="10" width="6.5703125" customWidth="1"/>
    <col min="11" max="11" width="6" customWidth="1"/>
    <col min="12" max="12" width="6.5703125" customWidth="1"/>
    <col min="13" max="13" width="10.28515625" customWidth="1"/>
    <col min="14" max="15" width="10.140625" customWidth="1"/>
    <col min="16" max="16" width="10.42578125" customWidth="1"/>
  </cols>
  <sheetData>
    <row r="1" spans="1:17">
      <c r="A1" s="12" t="s">
        <v>0</v>
      </c>
      <c r="B1" s="13"/>
      <c r="C1" s="13"/>
      <c r="D1" s="13"/>
      <c r="E1" s="13"/>
    </row>
    <row r="2" spans="1:17">
      <c r="A2" s="12" t="s">
        <v>1</v>
      </c>
      <c r="B2" s="13"/>
      <c r="C2" s="13"/>
      <c r="D2" s="13"/>
      <c r="E2" s="13"/>
    </row>
    <row r="3" spans="1:17">
      <c r="A3" s="12" t="s">
        <v>2</v>
      </c>
      <c r="B3" s="13"/>
      <c r="C3" s="13"/>
      <c r="D3" s="13"/>
      <c r="E3" s="13"/>
    </row>
    <row r="4" spans="1:17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7">
      <c r="A5" s="15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ht="15.75" thickBot="1">
      <c r="A6" s="16" t="s">
        <v>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7" ht="16.5" customHeight="1" thickBot="1">
      <c r="A7" s="5" t="s">
        <v>6</v>
      </c>
      <c r="B7" s="8">
        <v>9</v>
      </c>
      <c r="C7" s="8" t="s">
        <v>27</v>
      </c>
      <c r="D7" s="8" t="s">
        <v>7</v>
      </c>
      <c r="E7" s="8">
        <v>10</v>
      </c>
      <c r="F7" s="8" t="s">
        <v>27</v>
      </c>
      <c r="G7" s="8">
        <v>11</v>
      </c>
      <c r="H7" s="8" t="s">
        <v>27</v>
      </c>
      <c r="I7" s="8">
        <v>12</v>
      </c>
      <c r="J7" s="8" t="s">
        <v>27</v>
      </c>
      <c r="K7" s="8" t="s">
        <v>7</v>
      </c>
      <c r="L7" s="8" t="s">
        <v>8</v>
      </c>
      <c r="M7" s="20" t="s">
        <v>9</v>
      </c>
      <c r="N7" s="21"/>
      <c r="O7" s="21"/>
      <c r="P7" s="22"/>
      <c r="Q7" s="11"/>
    </row>
    <row r="8" spans="1:17">
      <c r="A8" s="6" t="s">
        <v>10</v>
      </c>
      <c r="B8" s="18">
        <v>4</v>
      </c>
      <c r="C8" s="2"/>
      <c r="D8" s="18"/>
      <c r="E8" s="18">
        <v>5</v>
      </c>
      <c r="F8" s="2"/>
      <c r="G8" s="18">
        <v>8</v>
      </c>
      <c r="H8" s="2"/>
      <c r="I8" s="18">
        <v>3</v>
      </c>
      <c r="J8" s="2"/>
      <c r="K8" s="18">
        <v>7</v>
      </c>
      <c r="L8" s="18">
        <v>12</v>
      </c>
      <c r="M8" s="23">
        <v>9</v>
      </c>
      <c r="N8" s="23">
        <v>10</v>
      </c>
      <c r="O8" s="23">
        <v>11</v>
      </c>
      <c r="P8" s="23">
        <v>12</v>
      </c>
    </row>
    <row r="9" spans="1:17" ht="15.75" thickBot="1">
      <c r="A9" s="7" t="s">
        <v>11</v>
      </c>
      <c r="B9" s="19"/>
      <c r="C9" s="3">
        <f>B8*0.3</f>
        <v>1.2</v>
      </c>
      <c r="D9" s="19"/>
      <c r="E9" s="19"/>
      <c r="F9" s="3">
        <f>E8*0.3</f>
        <v>1.5</v>
      </c>
      <c r="G9" s="19"/>
      <c r="H9" s="3">
        <f>G8*0.3</f>
        <v>2.4</v>
      </c>
      <c r="I9" s="19"/>
      <c r="J9" s="3">
        <f>I8*0.3</f>
        <v>0.89999999999999991</v>
      </c>
      <c r="K9" s="19"/>
      <c r="L9" s="19"/>
      <c r="M9" s="24"/>
      <c r="N9" s="24"/>
      <c r="O9" s="24"/>
      <c r="P9" s="27"/>
    </row>
    <row r="10" spans="1:17" ht="26.25" thickBot="1">
      <c r="A10" s="3" t="s">
        <v>12</v>
      </c>
      <c r="B10" s="1">
        <v>0.7</v>
      </c>
      <c r="C10" s="1">
        <v>0.2</v>
      </c>
      <c r="D10" s="1">
        <f>SUM(B10:C10)</f>
        <v>0.89999999999999991</v>
      </c>
      <c r="E10" s="1">
        <v>0.8</v>
      </c>
      <c r="F10" s="1">
        <v>0.2</v>
      </c>
      <c r="G10" s="1">
        <v>1.1000000000000001</v>
      </c>
      <c r="H10" s="1">
        <v>0.3</v>
      </c>
      <c r="I10" s="1">
        <v>0.6</v>
      </c>
      <c r="J10" s="1">
        <v>0.2</v>
      </c>
      <c r="K10" s="1">
        <f>SUM(E10:J10)</f>
        <v>3.2</v>
      </c>
      <c r="L10" s="1">
        <f>D10+K10</f>
        <v>4.0999999999999996</v>
      </c>
      <c r="M10" s="1" t="s">
        <v>13</v>
      </c>
      <c r="N10" s="1" t="s">
        <v>13</v>
      </c>
      <c r="O10" s="25" t="s">
        <v>13</v>
      </c>
      <c r="P10" s="5" t="s">
        <v>13</v>
      </c>
      <c r="Q10" s="26"/>
    </row>
    <row r="11" spans="1:17" ht="15.75" customHeight="1" thickBot="1">
      <c r="A11" s="18" t="s">
        <v>14</v>
      </c>
      <c r="B11" s="18">
        <v>0.3</v>
      </c>
      <c r="C11" s="4">
        <v>0.1</v>
      </c>
      <c r="D11" s="1">
        <f t="shared" ref="D11:D27" si="0">SUM(B11:C11)</f>
        <v>0.4</v>
      </c>
      <c r="E11" s="18">
        <v>0.4</v>
      </c>
      <c r="F11" s="2">
        <v>0.2</v>
      </c>
      <c r="G11" s="18">
        <v>1</v>
      </c>
      <c r="H11" s="2">
        <v>0.3</v>
      </c>
      <c r="I11" s="18">
        <v>0.2</v>
      </c>
      <c r="J11" s="2">
        <v>0.1</v>
      </c>
      <c r="K11" s="18">
        <f>SUM(E11:J12)</f>
        <v>2.2000000000000002</v>
      </c>
      <c r="L11" s="18">
        <f>D11+K11</f>
        <v>2.6</v>
      </c>
      <c r="M11" s="18" t="s">
        <v>15</v>
      </c>
      <c r="N11" s="18" t="s">
        <v>15</v>
      </c>
      <c r="O11" s="18" t="s">
        <v>15</v>
      </c>
      <c r="P11" s="28" t="s">
        <v>15</v>
      </c>
    </row>
    <row r="12" spans="1:17" ht="15.75" thickBot="1">
      <c r="A12" s="19"/>
      <c r="B12" s="19"/>
      <c r="C12" s="1"/>
      <c r="D12" s="1"/>
      <c r="E12" s="19"/>
      <c r="F12" s="3"/>
      <c r="G12" s="19"/>
      <c r="H12" s="3"/>
      <c r="I12" s="19"/>
      <c r="J12" s="3"/>
      <c r="K12" s="19"/>
      <c r="L12" s="19"/>
      <c r="M12" s="19"/>
      <c r="N12" s="19"/>
      <c r="O12" s="19"/>
      <c r="P12" s="19"/>
    </row>
    <row r="13" spans="1:17" ht="22.5" customHeight="1" thickBot="1">
      <c r="A13" s="18" t="s">
        <v>16</v>
      </c>
      <c r="B13" s="18">
        <v>0.2</v>
      </c>
      <c r="C13" s="4">
        <v>0.1</v>
      </c>
      <c r="D13" s="1">
        <f t="shared" si="0"/>
        <v>0.30000000000000004</v>
      </c>
      <c r="E13" s="18">
        <v>0.3</v>
      </c>
      <c r="F13" s="2">
        <v>0.1</v>
      </c>
      <c r="G13" s="18">
        <v>0.8</v>
      </c>
      <c r="H13" s="2">
        <v>0.2</v>
      </c>
      <c r="I13" s="18">
        <v>0.2</v>
      </c>
      <c r="J13" s="2">
        <v>0.1</v>
      </c>
      <c r="K13" s="18">
        <f>SUM(E13:J14)</f>
        <v>1.7000000000000002</v>
      </c>
      <c r="L13" s="18">
        <f>D13+K13</f>
        <v>2</v>
      </c>
      <c r="M13" s="18" t="s">
        <v>17</v>
      </c>
      <c r="N13" s="18" t="s">
        <v>17</v>
      </c>
      <c r="O13" s="18" t="s">
        <v>17</v>
      </c>
      <c r="P13" s="18" t="s">
        <v>17</v>
      </c>
    </row>
    <row r="14" spans="1:17" ht="15.75" thickBot="1">
      <c r="A14" s="19"/>
      <c r="B14" s="19"/>
      <c r="C14" s="1"/>
      <c r="D14" s="1"/>
      <c r="E14" s="19"/>
      <c r="F14" s="3"/>
      <c r="G14" s="19"/>
      <c r="H14" s="3"/>
      <c r="I14" s="19"/>
      <c r="J14" s="3"/>
      <c r="K14" s="19"/>
      <c r="L14" s="19"/>
      <c r="M14" s="19"/>
      <c r="N14" s="19"/>
      <c r="O14" s="19"/>
      <c r="P14" s="19"/>
    </row>
    <row r="15" spans="1:17" ht="31.5" customHeight="1" thickBot="1">
      <c r="A15" s="3" t="s">
        <v>18</v>
      </c>
      <c r="B15" s="1">
        <v>0.7</v>
      </c>
      <c r="C15" s="1">
        <v>0.2</v>
      </c>
      <c r="D15" s="1">
        <f t="shared" si="0"/>
        <v>0.89999999999999991</v>
      </c>
      <c r="E15" s="1">
        <v>0.8</v>
      </c>
      <c r="F15" s="1">
        <v>0.3</v>
      </c>
      <c r="G15" s="1">
        <v>1.2</v>
      </c>
      <c r="H15" s="1">
        <v>0.4</v>
      </c>
      <c r="I15" s="1">
        <v>0.6</v>
      </c>
      <c r="J15" s="1">
        <v>0.2</v>
      </c>
      <c r="K15" s="1">
        <f>SUM(E15:J15)</f>
        <v>3.5</v>
      </c>
      <c r="L15" s="1">
        <f>D15+K15</f>
        <v>4.4000000000000004</v>
      </c>
      <c r="M15" s="1" t="s">
        <v>13</v>
      </c>
      <c r="N15" s="1" t="s">
        <v>13</v>
      </c>
      <c r="O15" s="1" t="s">
        <v>13</v>
      </c>
      <c r="P15" s="1" t="s">
        <v>13</v>
      </c>
    </row>
    <row r="16" spans="1:17" ht="15.75" customHeight="1" thickBot="1">
      <c r="A16" s="18" t="s">
        <v>19</v>
      </c>
      <c r="B16" s="18">
        <v>0.4</v>
      </c>
      <c r="C16" s="4"/>
      <c r="D16" s="1">
        <f t="shared" si="0"/>
        <v>0.4</v>
      </c>
      <c r="E16" s="18">
        <v>0.5</v>
      </c>
      <c r="F16" s="2">
        <v>0.1</v>
      </c>
      <c r="G16" s="18">
        <v>0.5</v>
      </c>
      <c r="H16" s="2">
        <v>0.1</v>
      </c>
      <c r="I16" s="18">
        <v>0.2</v>
      </c>
      <c r="J16" s="2"/>
      <c r="K16" s="18">
        <f>SUM(E16:J17)</f>
        <v>1.5000000000000002</v>
      </c>
      <c r="L16" s="18">
        <f>D16+K16</f>
        <v>1.9000000000000004</v>
      </c>
      <c r="M16" s="18" t="s">
        <v>15</v>
      </c>
      <c r="N16" s="18" t="s">
        <v>15</v>
      </c>
      <c r="O16" s="18" t="s">
        <v>15</v>
      </c>
      <c r="P16" s="18" t="s">
        <v>15</v>
      </c>
    </row>
    <row r="17" spans="1:16" ht="11.25" customHeight="1" thickBot="1">
      <c r="A17" s="19"/>
      <c r="B17" s="19"/>
      <c r="C17" s="1"/>
      <c r="D17" s="1"/>
      <c r="E17" s="19"/>
      <c r="F17" s="3"/>
      <c r="G17" s="19"/>
      <c r="H17" s="3"/>
      <c r="I17" s="19"/>
      <c r="J17" s="3">
        <v>0.1</v>
      </c>
      <c r="K17" s="19"/>
      <c r="L17" s="19"/>
      <c r="M17" s="19"/>
      <c r="N17" s="19"/>
      <c r="O17" s="19"/>
      <c r="P17" s="19"/>
    </row>
    <row r="18" spans="1:16" ht="15.75" customHeight="1" thickBot="1">
      <c r="A18" s="18" t="s">
        <v>20</v>
      </c>
      <c r="B18" s="18">
        <v>0.2</v>
      </c>
      <c r="C18" s="4">
        <v>0.1</v>
      </c>
      <c r="D18" s="1">
        <f t="shared" si="0"/>
        <v>0.30000000000000004</v>
      </c>
      <c r="E18" s="18">
        <v>0.3</v>
      </c>
      <c r="F18" s="2">
        <v>0.1</v>
      </c>
      <c r="G18" s="18">
        <v>0.5</v>
      </c>
      <c r="H18" s="2">
        <v>0.2</v>
      </c>
      <c r="I18" s="18">
        <v>0.2</v>
      </c>
      <c r="J18" s="2"/>
      <c r="K18" s="18">
        <f>SUM(E18:I19)</f>
        <v>1.3</v>
      </c>
      <c r="L18" s="18">
        <f>D18+K18</f>
        <v>1.6</v>
      </c>
      <c r="M18" s="18" t="s">
        <v>15</v>
      </c>
      <c r="N18" s="18" t="s">
        <v>15</v>
      </c>
      <c r="O18" s="18" t="s">
        <v>15</v>
      </c>
      <c r="P18" s="18" t="s">
        <v>15</v>
      </c>
    </row>
    <row r="19" spans="1:16" ht="12.75" customHeight="1" thickBot="1">
      <c r="A19" s="19"/>
      <c r="B19" s="19"/>
      <c r="C19" s="1"/>
      <c r="D19" s="1"/>
      <c r="E19" s="19"/>
      <c r="F19" s="3"/>
      <c r="G19" s="19"/>
      <c r="H19" s="3"/>
      <c r="I19" s="19"/>
      <c r="J19" s="3"/>
      <c r="K19" s="19"/>
      <c r="L19" s="19"/>
      <c r="M19" s="19"/>
      <c r="N19" s="19"/>
      <c r="O19" s="19"/>
      <c r="P19" s="19"/>
    </row>
    <row r="20" spans="1:16" ht="15.75" customHeight="1" thickBot="1">
      <c r="A20" s="18" t="s">
        <v>21</v>
      </c>
      <c r="B20" s="18">
        <v>0.2</v>
      </c>
      <c r="C20" s="4">
        <v>0.1</v>
      </c>
      <c r="D20" s="1">
        <f t="shared" si="0"/>
        <v>0.30000000000000004</v>
      </c>
      <c r="E20" s="18">
        <v>0.3</v>
      </c>
      <c r="F20" s="2">
        <v>0.1</v>
      </c>
      <c r="G20" s="18">
        <v>0.5</v>
      </c>
      <c r="H20" s="2">
        <v>0.1</v>
      </c>
      <c r="I20" s="18">
        <v>0.2</v>
      </c>
      <c r="J20" s="2"/>
      <c r="K20" s="18">
        <f>SUM(E20:J21)</f>
        <v>1.2</v>
      </c>
      <c r="L20" s="18">
        <f>D20+K20</f>
        <v>1.5</v>
      </c>
      <c r="M20" s="18" t="s">
        <v>15</v>
      </c>
      <c r="N20" s="18" t="s">
        <v>15</v>
      </c>
      <c r="O20" s="18" t="s">
        <v>15</v>
      </c>
      <c r="P20" s="18" t="s">
        <v>15</v>
      </c>
    </row>
    <row r="21" spans="1:16" ht="12.75" customHeight="1" thickBot="1">
      <c r="A21" s="19"/>
      <c r="B21" s="19"/>
      <c r="C21" s="1"/>
      <c r="D21" s="1"/>
      <c r="E21" s="19"/>
      <c r="F21" s="3"/>
      <c r="G21" s="19"/>
      <c r="H21" s="3"/>
      <c r="I21" s="19"/>
      <c r="J21" s="3"/>
      <c r="K21" s="19"/>
      <c r="L21" s="19"/>
      <c r="M21" s="19"/>
      <c r="N21" s="19"/>
      <c r="O21" s="19"/>
      <c r="P21" s="19"/>
    </row>
    <row r="22" spans="1:16" ht="15.75" customHeight="1" thickBot="1">
      <c r="A22" s="18" t="s">
        <v>22</v>
      </c>
      <c r="B22" s="18">
        <v>0.4</v>
      </c>
      <c r="C22" s="4">
        <v>0.1</v>
      </c>
      <c r="D22" s="1">
        <f t="shared" si="0"/>
        <v>0.5</v>
      </c>
      <c r="E22" s="18">
        <v>0.5</v>
      </c>
      <c r="F22" s="2">
        <v>0.1</v>
      </c>
      <c r="G22" s="18">
        <v>0.7</v>
      </c>
      <c r="H22" s="2">
        <v>0.2</v>
      </c>
      <c r="I22" s="18">
        <v>0.2</v>
      </c>
      <c r="J22" s="2">
        <v>0.1</v>
      </c>
      <c r="K22" s="18">
        <f>SUM(E22:J23)</f>
        <v>1.7999999999999998</v>
      </c>
      <c r="L22" s="18">
        <f>D22+K22</f>
        <v>2.2999999999999998</v>
      </c>
      <c r="M22" s="18" t="s">
        <v>15</v>
      </c>
      <c r="N22" s="18" t="s">
        <v>15</v>
      </c>
      <c r="O22" s="18" t="s">
        <v>15</v>
      </c>
      <c r="P22" s="18" t="s">
        <v>15</v>
      </c>
    </row>
    <row r="23" spans="1:16" ht="15.75" thickBot="1">
      <c r="A23" s="19"/>
      <c r="B23" s="19"/>
      <c r="C23" s="1"/>
      <c r="D23" s="1"/>
      <c r="E23" s="19"/>
      <c r="F23" s="3"/>
      <c r="G23" s="19"/>
      <c r="H23" s="3"/>
      <c r="I23" s="19"/>
      <c r="J23" s="3"/>
      <c r="K23" s="19"/>
      <c r="L23" s="19"/>
      <c r="M23" s="19"/>
      <c r="N23" s="19"/>
      <c r="O23" s="19"/>
      <c r="P23" s="19"/>
    </row>
    <row r="24" spans="1:16" ht="15.75" customHeight="1" thickBot="1">
      <c r="A24" s="18" t="s">
        <v>23</v>
      </c>
      <c r="B24" s="18">
        <v>0.4</v>
      </c>
      <c r="C24" s="4">
        <v>0.1</v>
      </c>
      <c r="D24" s="1">
        <f t="shared" si="0"/>
        <v>0.5</v>
      </c>
      <c r="E24" s="18">
        <v>0.4</v>
      </c>
      <c r="F24" s="2">
        <v>0.1</v>
      </c>
      <c r="G24" s="18">
        <v>0.5</v>
      </c>
      <c r="H24" s="2">
        <v>0.2</v>
      </c>
      <c r="I24" s="18">
        <v>0.2</v>
      </c>
      <c r="J24" s="2"/>
      <c r="K24" s="18">
        <f>SUM(E24:J25)</f>
        <v>1.4</v>
      </c>
      <c r="L24" s="18">
        <f>D24+K24</f>
        <v>1.9</v>
      </c>
      <c r="M24" s="18" t="s">
        <v>15</v>
      </c>
      <c r="N24" s="18" t="s">
        <v>15</v>
      </c>
      <c r="O24" s="18" t="s">
        <v>15</v>
      </c>
      <c r="P24" s="18" t="s">
        <v>15</v>
      </c>
    </row>
    <row r="25" spans="1:16" ht="15.75" thickBot="1">
      <c r="A25" s="19"/>
      <c r="B25" s="19"/>
      <c r="C25" s="1"/>
      <c r="D25" s="1"/>
      <c r="E25" s="19"/>
      <c r="F25" s="3"/>
      <c r="G25" s="19"/>
      <c r="H25" s="3"/>
      <c r="I25" s="19"/>
      <c r="J25" s="3"/>
      <c r="K25" s="19"/>
      <c r="L25" s="19"/>
      <c r="M25" s="19"/>
      <c r="N25" s="19"/>
      <c r="O25" s="19"/>
      <c r="P25" s="19"/>
    </row>
    <row r="26" spans="1:16" ht="16.5" customHeight="1" thickBot="1">
      <c r="A26" s="3" t="s">
        <v>24</v>
      </c>
      <c r="B26" s="1">
        <v>0.2</v>
      </c>
      <c r="C26" s="1">
        <v>0.1</v>
      </c>
      <c r="D26" s="1">
        <f t="shared" si="0"/>
        <v>0.30000000000000004</v>
      </c>
      <c r="E26" s="1">
        <v>0.3</v>
      </c>
      <c r="F26" s="1">
        <v>0.1</v>
      </c>
      <c r="G26" s="1">
        <v>0.5</v>
      </c>
      <c r="H26" s="1">
        <v>0.2</v>
      </c>
      <c r="I26" s="1">
        <v>0.2</v>
      </c>
      <c r="J26" s="1"/>
      <c r="K26" s="1">
        <f>SUM(E26:J26)</f>
        <v>1.3</v>
      </c>
      <c r="L26" s="1">
        <f>D26+K26</f>
        <v>1.6</v>
      </c>
      <c r="M26" s="1" t="s">
        <v>15</v>
      </c>
      <c r="N26" s="1" t="s">
        <v>15</v>
      </c>
      <c r="O26" s="1" t="s">
        <v>15</v>
      </c>
      <c r="P26" s="1" t="s">
        <v>15</v>
      </c>
    </row>
    <row r="27" spans="1:16" ht="28.5" customHeight="1" thickBot="1">
      <c r="A27" s="18" t="s">
        <v>25</v>
      </c>
      <c r="B27" s="18">
        <v>0.3</v>
      </c>
      <c r="C27" s="4">
        <v>0.1</v>
      </c>
      <c r="D27" s="1">
        <f t="shared" si="0"/>
        <v>0.4</v>
      </c>
      <c r="E27" s="18">
        <v>0.4</v>
      </c>
      <c r="F27" s="2">
        <v>0.1</v>
      </c>
      <c r="G27" s="18">
        <v>0.7</v>
      </c>
      <c r="H27" s="2">
        <v>0.2</v>
      </c>
      <c r="I27" s="18">
        <v>0.2</v>
      </c>
      <c r="J27" s="2">
        <v>0.1</v>
      </c>
      <c r="K27" s="18">
        <f>SUM(E27:J28)</f>
        <v>1.7</v>
      </c>
      <c r="L27" s="18">
        <f>D27+K27</f>
        <v>2.1</v>
      </c>
      <c r="M27" s="18" t="s">
        <v>15</v>
      </c>
      <c r="N27" s="18" t="s">
        <v>15</v>
      </c>
      <c r="O27" s="18" t="s">
        <v>15</v>
      </c>
      <c r="P27" s="18" t="s">
        <v>15</v>
      </c>
    </row>
    <row r="28" spans="1:16" ht="0.75" hidden="1" customHeight="1" thickBot="1">
      <c r="A28" s="19"/>
      <c r="B28" s="19"/>
      <c r="C28" s="1"/>
      <c r="D28" s="1"/>
      <c r="E28" s="19"/>
      <c r="F28" s="3"/>
      <c r="G28" s="19"/>
      <c r="H28" s="3"/>
      <c r="I28" s="19"/>
      <c r="J28" s="3"/>
      <c r="K28" s="19"/>
      <c r="L28" s="19"/>
      <c r="M28" s="19"/>
      <c r="N28" s="19"/>
      <c r="O28" s="19"/>
      <c r="P28" s="19"/>
    </row>
    <row r="29" spans="1:16" ht="15" customHeight="1">
      <c r="A29" s="23" t="s">
        <v>26</v>
      </c>
      <c r="B29" s="23">
        <f>SUM(B10:B28)</f>
        <v>4</v>
      </c>
      <c r="C29" s="9">
        <f>SUM(C10:C27)</f>
        <v>1.2000000000000002</v>
      </c>
      <c r="D29" s="23"/>
      <c r="E29" s="23">
        <f>SUM(E10:E28)</f>
        <v>5</v>
      </c>
      <c r="F29" s="9">
        <f>SUM(F10:F27)</f>
        <v>1.5000000000000004</v>
      </c>
      <c r="G29" s="23">
        <f>SUM(G10:G28)</f>
        <v>8</v>
      </c>
      <c r="H29" s="9">
        <f>SUM(H10:H27)</f>
        <v>2.4000000000000008</v>
      </c>
      <c r="I29" s="23">
        <f>SUM(I10:I28)</f>
        <v>3.0000000000000009</v>
      </c>
      <c r="J29" s="9">
        <f>SUM(J10:J27)</f>
        <v>0.9</v>
      </c>
      <c r="K29" s="23"/>
      <c r="L29" s="23"/>
      <c r="M29" s="23"/>
      <c r="N29" s="23"/>
      <c r="O29" s="23"/>
      <c r="P29" s="23"/>
    </row>
    <row r="30" spans="1:16" ht="15.75" customHeight="1" thickBot="1">
      <c r="A30" s="24"/>
      <c r="B30" s="24"/>
      <c r="C30" s="10"/>
      <c r="D30" s="24"/>
      <c r="E30" s="24"/>
      <c r="F30" s="10"/>
      <c r="G30" s="24"/>
      <c r="H30" s="10"/>
      <c r="I30" s="24"/>
      <c r="J30" s="10"/>
      <c r="K30" s="24"/>
      <c r="L30" s="24"/>
      <c r="M30" s="24"/>
      <c r="N30" s="24"/>
      <c r="O30" s="24"/>
      <c r="P30" s="24"/>
    </row>
    <row r="31" spans="1:16" ht="15.75" customHeight="1"/>
    <row r="32" spans="1:16" ht="15.75" customHeight="1"/>
    <row r="33" ht="15" customHeight="1"/>
    <row r="34" ht="15.75" customHeight="1"/>
  </sheetData>
  <mergeCells count="118">
    <mergeCell ref="K29:K30"/>
    <mergeCell ref="L29:L30"/>
    <mergeCell ref="M29:M30"/>
    <mergeCell ref="N29:N30"/>
    <mergeCell ref="O29:O30"/>
    <mergeCell ref="P29:P30"/>
    <mergeCell ref="A29:A30"/>
    <mergeCell ref="B29:B30"/>
    <mergeCell ref="D29:D30"/>
    <mergeCell ref="E29:E30"/>
    <mergeCell ref="G29:G30"/>
    <mergeCell ref="I29:I30"/>
    <mergeCell ref="K27:K28"/>
    <mergeCell ref="L27:L28"/>
    <mergeCell ref="M27:M28"/>
    <mergeCell ref="N27:N28"/>
    <mergeCell ref="O27:O28"/>
    <mergeCell ref="P27:P28"/>
    <mergeCell ref="L24:L25"/>
    <mergeCell ref="M24:M25"/>
    <mergeCell ref="O24:O25"/>
    <mergeCell ref="P24:P25"/>
    <mergeCell ref="K24:K25"/>
    <mergeCell ref="A27:A28"/>
    <mergeCell ref="B27:B28"/>
    <mergeCell ref="E27:E28"/>
    <mergeCell ref="G27:G28"/>
    <mergeCell ref="I27:I28"/>
    <mergeCell ref="A24:A25"/>
    <mergeCell ref="B24:B25"/>
    <mergeCell ref="E24:E25"/>
    <mergeCell ref="G24:G25"/>
    <mergeCell ref="I24:I25"/>
    <mergeCell ref="P16:P17"/>
    <mergeCell ref="A22:A23"/>
    <mergeCell ref="B22:B23"/>
    <mergeCell ref="E22:E23"/>
    <mergeCell ref="G22:G23"/>
    <mergeCell ref="I22:I23"/>
    <mergeCell ref="A20:A21"/>
    <mergeCell ref="B20:B21"/>
    <mergeCell ref="E20:E21"/>
    <mergeCell ref="G20:G21"/>
    <mergeCell ref="I20:I21"/>
    <mergeCell ref="K22:K23"/>
    <mergeCell ref="L22:L23"/>
    <mergeCell ref="M22:M23"/>
    <mergeCell ref="O22:O23"/>
    <mergeCell ref="P22:P23"/>
    <mergeCell ref="L20:L21"/>
    <mergeCell ref="M20:M21"/>
    <mergeCell ref="N20:N21"/>
    <mergeCell ref="O20:O21"/>
    <mergeCell ref="P20:P21"/>
    <mergeCell ref="K20:K21"/>
    <mergeCell ref="A18:A19"/>
    <mergeCell ref="B18:B19"/>
    <mergeCell ref="E18:E19"/>
    <mergeCell ref="G18:G19"/>
    <mergeCell ref="I18:I19"/>
    <mergeCell ref="M13:M14"/>
    <mergeCell ref="N13:N14"/>
    <mergeCell ref="O13:O14"/>
    <mergeCell ref="P13:P14"/>
    <mergeCell ref="A16:A17"/>
    <mergeCell ref="B16:B17"/>
    <mergeCell ref="E16:E17"/>
    <mergeCell ref="G16:G17"/>
    <mergeCell ref="I16:I17"/>
    <mergeCell ref="K16:K17"/>
    <mergeCell ref="K18:K19"/>
    <mergeCell ref="L18:L19"/>
    <mergeCell ref="M18:M19"/>
    <mergeCell ref="N18:N19"/>
    <mergeCell ref="O18:O19"/>
    <mergeCell ref="P18:P19"/>
    <mergeCell ref="L16:L17"/>
    <mergeCell ref="M16:M17"/>
    <mergeCell ref="N16:N17"/>
    <mergeCell ref="O16:O17"/>
    <mergeCell ref="I11:I12"/>
    <mergeCell ref="K11:K12"/>
    <mergeCell ref="L11:L12"/>
    <mergeCell ref="M11:M12"/>
    <mergeCell ref="N11:N12"/>
    <mergeCell ref="O11:O12"/>
    <mergeCell ref="P11:P12"/>
    <mergeCell ref="A13:A14"/>
    <mergeCell ref="B13:B14"/>
    <mergeCell ref="E13:E14"/>
    <mergeCell ref="G13:G14"/>
    <mergeCell ref="I13:I14"/>
    <mergeCell ref="K13:K14"/>
    <mergeCell ref="L13:L14"/>
    <mergeCell ref="A1:E1"/>
    <mergeCell ref="A2:E2"/>
    <mergeCell ref="A3:E3"/>
    <mergeCell ref="A4:P4"/>
    <mergeCell ref="A5:P5"/>
    <mergeCell ref="A6:P6"/>
    <mergeCell ref="N22:N23"/>
    <mergeCell ref="N24:N25"/>
    <mergeCell ref="M7:P7"/>
    <mergeCell ref="B8:B9"/>
    <mergeCell ref="D8:D9"/>
    <mergeCell ref="E8:E9"/>
    <mergeCell ref="G8:G9"/>
    <mergeCell ref="I8:I9"/>
    <mergeCell ref="K8:K9"/>
    <mergeCell ref="L8:L9"/>
    <mergeCell ref="M8:M9"/>
    <mergeCell ref="N8:N9"/>
    <mergeCell ref="O8:O9"/>
    <mergeCell ref="P8:P9"/>
    <mergeCell ref="A11:A12"/>
    <mergeCell ref="B11:B12"/>
    <mergeCell ref="E11:E12"/>
    <mergeCell ref="G11:G1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2024-10-03T08:21:37Z</dcterms:modified>
</cp:coreProperties>
</file>